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ogle Drive MPF\Meu Drive\Documents\0 - SLDE\2024\Pregões\Internet via satélite\Edital\"/>
    </mc:Choice>
  </mc:AlternateContent>
  <xr:revisionPtr revIDLastSave="0" documentId="13_ncr:1_{EBA12A76-ABEE-4F63-B85D-9D897C79A93F}" xr6:coauthVersionLast="47" xr6:coauthVersionMax="47" xr10:uidLastSave="{00000000-0000-0000-0000-000000000000}"/>
  <bookViews>
    <workbookView xWindow="28680" yWindow="-120" windowWidth="20730" windowHeight="11040" xr2:uid="{A227A362-9F3C-498E-8B52-5E9BC2753789}"/>
  </bookViews>
  <sheets>
    <sheet name="INSTRUÇOES PARA PREENCHIMENTO" sheetId="4" r:id="rId1"/>
    <sheet name="Proposta " sheetId="2" r:id="rId2"/>
  </sheets>
  <externalReferences>
    <externalReference r:id="rId3"/>
    <externalReference r:id="rId4"/>
    <externalReference r:id="rId5"/>
  </externalReferences>
  <definedNames>
    <definedName name="_xlnm.Print_Area" localSheetId="1">'Proposta '!$A$1:$P$27</definedName>
    <definedName name="CATEGORIA_PROFISSIONAL">'[1]INSERÇÃO-DE-DADOS'!$D$23</definedName>
    <definedName name="DATA_APRESENTACAO_PROPOSTA">'[1]INSERÇÃO-DE-DADOS'!$F$11</definedName>
    <definedName name="DATA_DO_ORCAMENTO_ESTIMATIVO">'[1]INSERÇÃO-DE-DADOS'!$F$2</definedName>
    <definedName name="DIAS_AUSENCIAS_LEGAIS">'[2]DADOS-ESTATISTICOS'!$F$27</definedName>
    <definedName name="DIAS_LICENCA_MATERNIDADE">'[2]DADOS-ESTATISTICOS'!$F$33</definedName>
    <definedName name="DIAS_LICENCA_PATERNIDADE">'[2]DADOS-ESTATISTICOS'!$F$28</definedName>
    <definedName name="DIAS_NA_SEMANA">'[2]DADOS-ESTATISTICOS'!$F$5</definedName>
    <definedName name="DIAS_NO_MES">'[2]DADOS-ESTATISTICOS'!$F$22</definedName>
    <definedName name="DIAS_PAGOS_EMPRESA_ACID_TRAB">'[2]DADOS-ESTATISTICOS'!$F$32</definedName>
    <definedName name="DIAS_TRABALHADOS_NO_MES">'[1]INSERÇÃO-DE-DADOS'!$F$43</definedName>
    <definedName name="EMPREG_POR_POSTO">'[1]INSERÇÃO-DE-DADOS'!$E$19</definedName>
    <definedName name="LOCAL_DE_EXECUCAO">'[1]INSERÇÃO-DE-DADOS'!$D$12</definedName>
    <definedName name="MESES_NO_ANO">'[2]DADOS-ESTATISTICOS'!$F$8</definedName>
    <definedName name="MODALIDADE_DE_LICITACAO">'[3]INSERÇÃO-DE-DADOS'!$D$7</definedName>
    <definedName name="NUMERO_MESES_EXEC_CONTRATUAL">'[1]INSERÇÃO-DE-DADOS'!$F$15</definedName>
    <definedName name="NUMERO_PREGAO">'[3]INSERÇÃO-DE-DADOS'!$F$7</definedName>
    <definedName name="NUMERO_PROCESSO">'[3]INSERÇÃO-DE-DADOS'!$D$6</definedName>
    <definedName name="OUTRAS_AUSENCIAS_DESCRICAO">'[1]INSERÇÃO-DE-DADOS'!$C$51</definedName>
    <definedName name="OUTROS_BENEFICIOS_1_DESCRICAO">'[1]INSERÇÃO-DE-DADOS'!$C$44</definedName>
    <definedName name="OUTROS_BENEFICIOS_2">'[1]INSERÇÃO-DE-DADOS'!$F$45</definedName>
    <definedName name="OUTROS_BENEFICIOS_2_DESCRICAO">'[1]INSERÇÃO-DE-DADOS'!$C$45</definedName>
    <definedName name="OUTROS_BENEFICIOS_3">'[1]INSERÇÃO-DE-DADOS'!$F$46</definedName>
    <definedName name="OUTROS_BENEFICIOS_3_DESCRICAO">'[1]INSERÇÃO-DE-DADOS'!$C$46</definedName>
    <definedName name="OUTROS_REMUNERACAO_1">'[1]INSERÇÃO-DE-DADOS'!$F$34</definedName>
    <definedName name="OUTROS_REMUNERACAO_1_DESCRICAO">'[1]INSERÇÃO-DE-DADOS'!$C$34</definedName>
    <definedName name="OUTROS_REMUNERACAO_2">'[1]INSERÇÃO-DE-DADOS'!$F$35</definedName>
    <definedName name="OUTROS_REMUNERACAO_2_DESCRICAO">'[1]INSERÇÃO-DE-DADOS'!$C$35:$E$35</definedName>
    <definedName name="OUTROS_REMUNERACAO_3">'[1]INSERÇÃO-DE-DADOS'!$F$36</definedName>
    <definedName name="OUTROS_REMUNERACAO_3_DESCRICAO">'[1]INSERÇÃO-DE-DADOS'!$C$36:$E$36</definedName>
    <definedName name="PERC_ADIC_INS">'[1]INSERÇÃO-DE-DADOS'!$F$33</definedName>
    <definedName name="PERC_ADIC_NOT">'[1]INSERÇÃO-DE-DADOS'!$F$32</definedName>
    <definedName name="PERC_ADIC_PERIC">'[1]INSERÇÃO-DE-DADOS'!$F$31</definedName>
    <definedName name="PERC_AVISO_PREVIO_TRAB">'[1]ENCARGOS-SOCIAIS-E-TRABALHISTAS'!$E$21</definedName>
    <definedName name="PERC_COFINS">'[1]INSERÇÃO-DE-DADOS'!$F$70</definedName>
    <definedName name="PERC_CUSTOS_INDIRETOS">'[1]INSERÇÃO-DE-DADOS'!$F$67</definedName>
    <definedName name="PERC_EMPREG_AFAST_TRAB">'[2]DADOS-ESTATISTICOS'!$F$31</definedName>
    <definedName name="PERC_EMPREG_AVISO_PREVIO_IND">'[2]DADOS-ESTATISTICOS'!$F$19</definedName>
    <definedName name="PERC_EMPREG_AVISO_PREVIO_TRAB">'[2]DADOS-ESTATISTICOS'!$F$21</definedName>
    <definedName name="PERC_EMPREG_DEMIT_SEM_JUSTA_CAUSA_TOTAL_DESLIG">'[2]DADOS-ESTATISTICOS'!$F$18</definedName>
    <definedName name="PERC_FGTS">'[1]ENCARGOS-SOCIAIS-E-TRABALHISTAS'!$E$16</definedName>
    <definedName name="PERC_GPS_FGTS">'[1]ENCARGOS-SOCIAIS-E-TRABALHISTAS'!$E$17</definedName>
    <definedName name="PERC_HORA_EXTRA">'[1]INSERÇÃO-DE-DADOS'!$F$55</definedName>
    <definedName name="PERC_ISS">'[1]INSERÇÃO-DE-DADOS'!$F$71</definedName>
    <definedName name="PERC_LUCRO">'[1]INSERÇÃO-DE-DADOS'!$F$68</definedName>
    <definedName name="PERC_MULTA_FGTS">'[2]DADOS-ESTATISTICOS'!$F$20</definedName>
    <definedName name="PERC_NASCIDOS_VIVOS_POPUL_FEM">'[2]DADOS-ESTATISTICOS'!$F$29</definedName>
    <definedName name="PERC_PARTIC_FEM_VIGIL">'[2]DADOS-ESTATISTICOS'!$F$34</definedName>
    <definedName name="PERC_PARTIC_MASC_VIGIL">'[2]DADOS-ESTATISTICOS'!$F$30</definedName>
    <definedName name="PERC_PIS">'[1]INSERÇÃO-DE-DADOS'!$F$69</definedName>
    <definedName name="PERC_SUBSTITUTO_OUTRAS_AUSENCIAS">'[1]INSERÇÃO-DE-DADOS'!$F$51</definedName>
    <definedName name="Print_Area" localSheetId="0">'INSTRUÇOES PARA PREENCHIMENTO'!$A$1:$J$14</definedName>
    <definedName name="RAMO">'[1]INSERÇÃO-DE-DADOS'!$B$1</definedName>
    <definedName name="SAL_MINIMO">'[1]INSERÇÃO-DE-DADOS'!$F$25</definedName>
    <definedName name="SALARIO_BASE">'[1]INSERÇÃO-DE-DADOS'!$F$30</definedName>
    <definedName name="TEMPO_INTERVALO_REFEICAO">'[1]INSERÇÃO-DE-DADOS'!$F$56</definedName>
    <definedName name="TRANSPORTE_POR_DIA">'[1]INSERÇÃO-DE-DADOS'!$F$41</definedName>
    <definedName name="UG">'[1]INSERÇÃO-DE-DADOS'!$B$2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2" l="1"/>
  <c r="L9" i="2"/>
  <c r="L8" i="2"/>
</calcChain>
</file>

<file path=xl/sharedStrings.xml><?xml version="1.0" encoding="utf-8"?>
<sst xmlns="http://schemas.openxmlformats.org/spreadsheetml/2006/main" count="30" uniqueCount="28">
  <si>
    <t>ANEXO II – MODELO DE PROPOSTA E PLANILHA DE CUSTOS E FORMAÇÃO DO VALOR ESTIMADO</t>
  </si>
  <si>
    <t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</si>
  <si>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>Validade da proposta: 60 (sessenta) dias, a contar da abertura da sessão pública.</t>
  </si>
  <si>
    <t>Informações bancárias para pagamento em caso de contratação: Banco XXXX, Agência XXXXX, Conta XXXXX</t>
  </si>
  <si>
    <t>Por fim, a empresa declara que aceita todas as condições estipuladas no edital e anexos da licitação referida e que, se vencedor do certame, executará o objeto da licitação em total conformidade àquelas, independente de possíveis omissões na proposta.</t>
  </si>
  <si>
    <t>__________(Local/Data)__________</t>
  </si>
  <si>
    <t>_____(Assinatura/Nome Legível/)______</t>
  </si>
  <si>
    <t>RG nº ____________ CPF nº _____________</t>
  </si>
  <si>
    <t xml:space="preserve">Representante legal </t>
  </si>
  <si>
    <t>O CABEÇALHO ENCONTRA-SE DESBLOQUEADO PARA POSSIBILITAR IDENTIFICAÇÃO/PERSONALIZAÇÃO PELO LICITANTE.</t>
  </si>
  <si>
    <t>A PLANILHA DE CUSTOS E FORMAÇÃO DE PREÇOS (EM FORMATO EDITÁVEL) DEVE SER ENCAMINHADA COMO ANEXO DE PROPOSTA PELO SISTEMA COMPRASNET E, SE FOR O CASO, AJUSTADA PELO LICITANTE APÓS SOLICITAÇÃO DO PREGOEIRO PARA ADEQUAÇÃO AO LANCE FINAL / VALOR NEGOCIADO OU SANEAMENTO.</t>
  </si>
  <si>
    <t>A PROPOSTA DA LICITANTE DEVE ATENDER TODAS AS CONDIÇÕES EXIGIDAS NO EDITAL, CONFORME MODELO DESTA PLANILHA.</t>
  </si>
  <si>
    <t xml:space="preserve">Valor total </t>
  </si>
  <si>
    <t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no Pregão Eletrônico nº 90001/2024, promovido pela Procuradoria da República no Pará, como segue:</t>
  </si>
  <si>
    <t>PREGÃO ELETRÔNICO Nº 90001/2024 – UASG 200075</t>
  </si>
  <si>
    <t>O valor total anual da proposta é de R$  (xxxxxxxxxxxx por extenso)</t>
  </si>
  <si>
    <t>Item</t>
  </si>
  <si>
    <t>Descrição</t>
  </si>
  <si>
    <t>Unidade de medida</t>
  </si>
  <si>
    <t>Quantidade (Q)</t>
  </si>
  <si>
    <t>Valor Unitário (VU)</t>
  </si>
  <si>
    <t>Meses (M)</t>
  </si>
  <si>
    <t>Valor Total (VT)</t>
  </si>
  <si>
    <t>Internet Banda Larga via Satélite em órbita baixa (LEO) Corporativo, com dados prioritários
de 50 GB (plano mobilidade terrestre), com
fornecimento de equipamentos</t>
  </si>
  <si>
    <t>Mensalidade</t>
  </si>
  <si>
    <t>Único</t>
  </si>
  <si>
    <t>Serviço de Instalação Inicial</t>
  </si>
  <si>
    <r>
      <t xml:space="preserve">PARA O LICITANTE COMPOR A SUA PLANILHA, BASTA PREENCHER OS </t>
    </r>
    <r>
      <rPr>
        <b/>
        <sz val="10"/>
        <color rgb="FF00B050"/>
        <rFont val="Arial"/>
        <family val="2"/>
      </rPr>
      <t>CUSTOS UNITTÁRIOS</t>
    </r>
    <r>
      <rPr>
        <b/>
        <sz val="10"/>
        <rFont val="Arial"/>
        <family val="2"/>
      </rPr>
      <t>. DESSA FORMA, AS CÉLULAS DA PLANILHA SÃO ATUALIZADAS AUTOMATICAMENTE.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</si>
</sst>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[$R$-416]\ #,##0.00;[Red]\-[$R$-416]\ #,##0.00"/>
    <numFmt numFmtId="165" formatCode="#,##0.00\ ;\-#,##0.00\ "/>
  </numFmts>
  <fonts count="19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4"/>
      <name val="Arial"/>
      <family val="2"/>
    </font>
    <font>
      <sz val="11"/>
      <color rgb="FF000000"/>
      <name val="Arial"/>
      <family val="2"/>
      <charset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2"/>
      <name val="Arial"/>
      <family val="2"/>
    </font>
    <font>
      <b/>
      <sz val="12"/>
      <name val="Arial"/>
      <family val="2"/>
    </font>
    <font>
      <sz val="10"/>
      <color rgb="FF000000"/>
      <name val="Verdana"/>
      <family val="2"/>
      <charset val="1"/>
    </font>
    <font>
      <sz val="10"/>
      <color rgb="FF000000"/>
      <name val="Arial1"/>
      <charset val="1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B05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DAF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4" fontId="15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164" fontId="10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justify" vertical="center" wrapText="1" readingOrder="1"/>
    </xf>
    <xf numFmtId="0" fontId="11" fillId="0" borderId="0" xfId="0" applyFont="1" applyAlignment="1">
      <alignment horizontal="justify" vertical="center" wrapText="1" readingOrder="1"/>
    </xf>
    <xf numFmtId="0" fontId="12" fillId="0" borderId="0" xfId="0" applyFont="1" applyAlignment="1">
      <alignment horizontal="justify" vertical="center" wrapText="1" readingOrder="1"/>
    </xf>
    <xf numFmtId="0" fontId="8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12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 readingOrder="1"/>
    </xf>
    <xf numFmtId="0" fontId="13" fillId="0" borderId="0" xfId="1"/>
    <xf numFmtId="0" fontId="13" fillId="0" borderId="0" xfId="1" applyAlignment="1">
      <alignment wrapText="1"/>
    </xf>
    <xf numFmtId="0" fontId="0" fillId="0" borderId="0" xfId="0" applyAlignment="1">
      <alignment horizontal="center" vertical="center"/>
    </xf>
    <xf numFmtId="44" fontId="16" fillId="0" borderId="1" xfId="0" applyNumberFormat="1" applyFont="1" applyBorder="1" applyAlignment="1">
      <alignment horizontal="center"/>
    </xf>
    <xf numFmtId="44" fontId="0" fillId="0" borderId="0" xfId="2" applyFont="1" applyBorder="1" applyAlignment="1">
      <alignment horizontal="center" vertical="center"/>
    </xf>
    <xf numFmtId="44" fontId="0" fillId="0" borderId="0" xfId="2" applyFont="1" applyBorder="1" applyAlignment="1">
      <alignment vertical="center"/>
    </xf>
    <xf numFmtId="0" fontId="1" fillId="2" borderId="9" xfId="0" applyFont="1" applyFill="1" applyBorder="1" applyAlignment="1">
      <alignment horizontal="center" vertical="center" wrapText="1"/>
    </xf>
    <xf numFmtId="44" fontId="1" fillId="4" borderId="10" xfId="2" applyFont="1" applyFill="1" applyBorder="1" applyAlignment="1">
      <alignment horizontal="center" vertical="center" wrapText="1"/>
    </xf>
    <xf numFmtId="44" fontId="1" fillId="4" borderId="11" xfId="2" applyFont="1" applyFill="1" applyBorder="1" applyAlignment="1">
      <alignment horizontal="center" vertical="center" wrapText="1"/>
    </xf>
    <xf numFmtId="44" fontId="1" fillId="4" borderId="12" xfId="2" applyFont="1" applyFill="1" applyBorder="1" applyAlignment="1">
      <alignment horizontal="center" vertical="center" wrapText="1"/>
    </xf>
    <xf numFmtId="0" fontId="1" fillId="2" borderId="10" xfId="2" applyNumberFormat="1" applyFont="1" applyFill="1" applyBorder="1" applyAlignment="1">
      <alignment horizontal="center" vertical="center" wrapText="1"/>
    </xf>
    <xf numFmtId="0" fontId="1" fillId="2" borderId="12" xfId="2" applyNumberFormat="1" applyFont="1" applyFill="1" applyBorder="1" applyAlignment="1">
      <alignment horizontal="center" vertical="center" wrapText="1"/>
    </xf>
    <xf numFmtId="44" fontId="1" fillId="2" borderId="10" xfId="2" applyFont="1" applyFill="1" applyBorder="1" applyAlignment="1">
      <alignment horizontal="center" vertical="center" wrapText="1"/>
    </xf>
    <xf numFmtId="44" fontId="1" fillId="2" borderId="12" xfId="2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13" xfId="1" applyFont="1" applyFill="1" applyBorder="1" applyAlignment="1">
      <alignment horizontal="center" vertical="center"/>
    </xf>
    <xf numFmtId="0" fontId="3" fillId="3" borderId="0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center" vertical="center"/>
    </xf>
    <xf numFmtId="0" fontId="13" fillId="0" borderId="13" xfId="1" applyBorder="1"/>
    <xf numFmtId="0" fontId="13" fillId="0" borderId="0" xfId="1" applyBorder="1"/>
    <xf numFmtId="0" fontId="13" fillId="0" borderId="14" xfId="1" applyBorder="1"/>
    <xf numFmtId="0" fontId="3" fillId="0" borderId="13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14" fillId="0" borderId="13" xfId="1" applyFont="1" applyBorder="1" applyAlignment="1">
      <alignment horizontal="left" vertical="center" wrapText="1"/>
    </xf>
    <xf numFmtId="0" fontId="13" fillId="0" borderId="0" xfId="1" applyBorder="1" applyAlignment="1">
      <alignment wrapText="1"/>
    </xf>
    <xf numFmtId="0" fontId="13" fillId="0" borderId="14" xfId="1" applyBorder="1" applyAlignment="1">
      <alignment wrapText="1"/>
    </xf>
    <xf numFmtId="0" fontId="14" fillId="0" borderId="13" xfId="1" applyFont="1" applyBorder="1" applyAlignment="1">
      <alignment horizontal="left" vertical="center" indent="1"/>
    </xf>
    <xf numFmtId="0" fontId="14" fillId="0" borderId="0" xfId="1" applyFont="1" applyBorder="1" applyAlignment="1">
      <alignment horizontal="left" vertical="center" wrapText="1" indent="1"/>
    </xf>
    <xf numFmtId="0" fontId="14" fillId="0" borderId="14" xfId="1" applyFont="1" applyBorder="1" applyAlignment="1">
      <alignment horizontal="left" vertical="center" wrapText="1" indent="1"/>
    </xf>
    <xf numFmtId="0" fontId="14" fillId="0" borderId="13" xfId="1" applyFont="1" applyBorder="1" applyAlignment="1">
      <alignment horizontal="center" vertical="center"/>
    </xf>
    <xf numFmtId="0" fontId="14" fillId="0" borderId="0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0" fontId="13" fillId="0" borderId="0" xfId="1" applyBorder="1" applyAlignment="1">
      <alignment horizontal="left" vertical="center" wrapText="1" indent="1"/>
    </xf>
    <xf numFmtId="165" fontId="13" fillId="0" borderId="0" xfId="1" applyNumberFormat="1" applyBorder="1" applyAlignment="1">
      <alignment horizontal="left" vertical="center" wrapText="1" indent="1"/>
    </xf>
    <xf numFmtId="164" fontId="13" fillId="0" borderId="0" xfId="1" applyNumberFormat="1" applyBorder="1" applyAlignment="1">
      <alignment horizontal="left" vertical="center" wrapText="1" indent="1"/>
    </xf>
    <xf numFmtId="164" fontId="13" fillId="0" borderId="14" xfId="1" applyNumberFormat="1" applyBorder="1" applyAlignment="1">
      <alignment horizontal="left" vertical="center" wrapText="1" indent="1"/>
    </xf>
    <xf numFmtId="0" fontId="14" fillId="0" borderId="0" xfId="1" applyFont="1" applyBorder="1" applyAlignment="1">
      <alignment horizontal="left" vertical="center" wrapText="1" indent="1"/>
    </xf>
    <xf numFmtId="0" fontId="14" fillId="0" borderId="14" xfId="1" applyFont="1" applyBorder="1" applyAlignment="1">
      <alignment horizontal="left" vertical="center" wrapText="1" indent="1"/>
    </xf>
    <xf numFmtId="0" fontId="14" fillId="0" borderId="5" xfId="1" applyFont="1" applyBorder="1" applyAlignment="1">
      <alignment horizontal="left" vertical="center" indent="1"/>
    </xf>
    <xf numFmtId="0" fontId="13" fillId="0" borderId="6" xfId="1" applyBorder="1" applyAlignment="1">
      <alignment horizontal="left" vertical="center" wrapText="1" indent="1"/>
    </xf>
    <xf numFmtId="165" fontId="13" fillId="0" borderId="6" xfId="1" applyNumberFormat="1" applyBorder="1" applyAlignment="1">
      <alignment horizontal="left" vertical="center" wrapText="1" indent="1"/>
    </xf>
    <xf numFmtId="164" fontId="13" fillId="0" borderId="6" xfId="1" applyNumberFormat="1" applyBorder="1" applyAlignment="1">
      <alignment horizontal="left" vertical="center" wrapText="1" indent="1"/>
    </xf>
    <xf numFmtId="164" fontId="13" fillId="0" borderId="7" xfId="1" applyNumberFormat="1" applyBorder="1" applyAlignment="1">
      <alignment horizontal="left" vertical="center" wrapText="1" indent="1"/>
    </xf>
  </cellXfs>
  <cellStyles count="3">
    <cellStyle name="Moeda" xfId="2" builtinId="4"/>
    <cellStyle name="Normal" xfId="0" builtinId="0"/>
    <cellStyle name="Normal 2" xfId="1" xr:uid="{2030963A-D4B4-4699-8961-8ADE6AD919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pa\Documents\SLDE\Manuten&#231;&#227;o%20predial\TR%20Licita&#231;&#227;o\Panilha_de_custos_e_formacao_de_precos-%20Man%20Predial%20atualizada%202022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Google%20Drive%20MPF\Meu%20Drive\Documents\SLDE\Manuten&#231;&#227;o%20predial\Edital%20e%20Anexos%202\Edital%20e%20Anexos\ANEXO%20II%20-%20MODELO%20PROPOSTA%20E%20PLANILHA%20DE%20CUSTOS\ANEXO%20II%20-%20MODELO%20PROPOSTA%20E%20PLANILHA%20DE%20CUSTOS%20-%20PR-PA.xlsx" TargetMode="External"/><Relationship Id="rId1" Type="http://schemas.openxmlformats.org/officeDocument/2006/relationships/externalLinkPath" Target="/Google%20Drive%20MPF/Meu%20Drive/Documents/SLDE/Manuten&#231;&#227;o%20predial/Edital%20e%20Anexos%202/Edital%20e%20Anexos/ANEXO%20II%20-%20MODELO%20PROPOSTA%20E%20PLANILHA%20DE%20CUSTOS/ANEXO%20II%20-%20MODELO%20PROPOSTA%20E%20PLANILHA%20DE%20CUSTOS%20-%20PR-P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prpa\Documents\SLDE\Manuten&#231;&#227;o%20predial\TR%20Licita&#231;&#227;o\Users\AppData\Local\Temp\contrata&#231;&#227;o%20emergencial\TR\Vigil&#226;ncia\Users\Usuario\Documents\Vigil&#226;ncia\MODELO-PLANILHA-PADRAO-MODULOS-IN-5-2017-ALTERADA-PELA-IN-7-2018-VIGILANCIA.xlsx?98A5A81E" TargetMode="External"/><Relationship Id="rId1" Type="http://schemas.openxmlformats.org/officeDocument/2006/relationships/externalLinkPath" Target="file:///\\98A5A81E\MODELO-PLANILHA-PADRAO-MODULOS-IN-5-2017-ALTERADA-PELA-IN-7-2018-VIGILA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11">
          <cell r="F11" t="str">
            <v>XX/XX/20XX</v>
          </cell>
        </row>
        <row r="12">
          <cell r="D12"/>
        </row>
        <row r="15">
          <cell r="F15">
            <v>12</v>
          </cell>
        </row>
        <row r="19">
          <cell r="E19"/>
        </row>
        <row r="23">
          <cell r="D23"/>
        </row>
        <row r="25">
          <cell r="F25"/>
        </row>
        <row r="30">
          <cell r="F30">
            <v>1901.73</v>
          </cell>
        </row>
        <row r="31">
          <cell r="F31">
            <v>30</v>
          </cell>
        </row>
        <row r="32">
          <cell r="F32"/>
        </row>
        <row r="33">
          <cell r="F33"/>
        </row>
        <row r="34">
          <cell r="C34" t="str">
            <v>Outras Remunerações 1 (Especificar)</v>
          </cell>
          <cell r="F34"/>
        </row>
        <row r="35">
          <cell r="C35" t="str">
            <v>Outras Remunerações 2 (Especificar)</v>
          </cell>
          <cell r="D35"/>
          <cell r="E35"/>
          <cell r="F35"/>
        </row>
        <row r="36">
          <cell r="C36" t="str">
            <v>Outras Remunerações 3 (Especificar)</v>
          </cell>
          <cell r="D36"/>
          <cell r="E36"/>
          <cell r="F36"/>
        </row>
        <row r="41">
          <cell r="F41">
            <v>8</v>
          </cell>
        </row>
        <row r="43">
          <cell r="F43">
            <v>22</v>
          </cell>
        </row>
        <row r="44">
          <cell r="C44" t="str">
            <v>Outros Benefícios 1 (Especificar)</v>
          </cell>
        </row>
        <row r="45">
          <cell r="C45" t="str">
            <v>Outros Benefícios 2 (Especificar)</v>
          </cell>
          <cell r="F45"/>
        </row>
        <row r="46">
          <cell r="C46" t="str">
            <v>Outros Benefícios 3 (Especificar)</v>
          </cell>
          <cell r="F46"/>
        </row>
        <row r="51">
          <cell r="C51" t="str">
            <v>Outras Ausências (Especificar - em %)</v>
          </cell>
          <cell r="F51"/>
        </row>
        <row r="55">
          <cell r="F55"/>
        </row>
        <row r="56">
          <cell r="F56"/>
        </row>
        <row r="67">
          <cell r="F67">
            <v>5.1533333333333298</v>
          </cell>
        </row>
        <row r="68">
          <cell r="F68">
            <v>5.0466666666666704</v>
          </cell>
        </row>
        <row r="69">
          <cell r="F69"/>
        </row>
        <row r="70">
          <cell r="F70"/>
        </row>
        <row r="71">
          <cell r="F71"/>
        </row>
      </sheetData>
      <sheetData sheetId="1">
        <row r="4">
          <cell r="F4">
            <v>220</v>
          </cell>
        </row>
      </sheetData>
      <sheetData sheetId="2">
        <row r="5">
          <cell r="E5">
            <v>8.3333333333333304</v>
          </cell>
        </row>
        <row r="16">
          <cell r="E16">
            <v>8</v>
          </cell>
        </row>
        <row r="17">
          <cell r="E17">
            <v>36.799999999999997</v>
          </cell>
        </row>
        <row r="21">
          <cell r="E21">
            <v>1.15572693055556</v>
          </cell>
        </row>
      </sheetData>
      <sheetData sheetId="3"/>
      <sheetData sheetId="4"/>
      <sheetData sheetId="5"/>
      <sheetData sheetId="6"/>
      <sheetData sheetId="7">
        <row r="9">
          <cell r="B9">
            <v>115.05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DELO PROPOSTA"/>
      <sheetName val="Cálculo do BDI"/>
      <sheetName val="Valor_Deslocamento"/>
      <sheetName val="Quantidade e valor de Diárias"/>
      <sheetName val="Encarregado Geral-Estimado"/>
      <sheetName val="Encarregado Geral"/>
      <sheetName val="Oficial de Manutenção-Estimado"/>
      <sheetName val="Oficial de Manutenção"/>
      <sheetName val="Auxiliar de Manutenção-Estimado"/>
      <sheetName val="Auxiliar de Manutenção"/>
      <sheetName val="Eletrotécnico-Estimado"/>
      <sheetName val="Eletrotécnico"/>
      <sheetName val="Uniforme"/>
      <sheetName val="Materiais de Reposição - PRPA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F5">
            <v>7</v>
          </cell>
        </row>
        <row r="8">
          <cell r="F8">
            <v>12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8</v>
          </cell>
        </row>
        <row r="28">
          <cell r="F28">
            <v>20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ERÇÃO-DE-DAD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7C9BD-070A-4C43-8468-6CF5B86D9D94}">
  <sheetPr>
    <pageSetUpPr fitToPage="1"/>
  </sheetPr>
  <dimension ref="A1:BL14"/>
  <sheetViews>
    <sheetView showGridLines="0" tabSelected="1" zoomScaleNormal="100" zoomScaleSheetLayoutView="100" zoomScalePageLayoutView="90" workbookViewId="0">
      <selection activeCell="F17" sqref="F17"/>
    </sheetView>
  </sheetViews>
  <sheetFormatPr defaultRowHeight="13.2"/>
  <cols>
    <col min="1" max="1" width="7.6640625" style="18" customWidth="1"/>
    <col min="2" max="10" width="17.88671875" style="18" customWidth="1"/>
    <col min="11" max="64" width="11.6640625" style="18" customWidth="1"/>
    <col min="65" max="16384" width="8.88671875" style="18"/>
  </cols>
  <sheetData>
    <row r="1" spans="1:64" ht="12.75" customHeight="1">
      <c r="A1" s="48" t="s">
        <v>14</v>
      </c>
      <c r="B1" s="49"/>
      <c r="C1" s="49"/>
      <c r="D1" s="49"/>
      <c r="E1" s="49"/>
      <c r="F1" s="49"/>
      <c r="G1" s="49"/>
      <c r="H1" s="49"/>
      <c r="I1" s="49"/>
      <c r="J1" s="50"/>
    </row>
    <row r="2" spans="1:64" ht="18" customHeight="1">
      <c r="A2" s="51"/>
      <c r="B2" s="52"/>
      <c r="C2" s="52"/>
      <c r="D2" s="52"/>
      <c r="E2" s="52"/>
      <c r="F2" s="52"/>
      <c r="G2" s="52"/>
      <c r="H2" s="52"/>
      <c r="I2" s="52"/>
      <c r="J2" s="53"/>
    </row>
    <row r="3" spans="1:64">
      <c r="A3" s="54"/>
      <c r="B3" s="55"/>
      <c r="C3" s="55"/>
      <c r="D3" s="55"/>
      <c r="E3" s="55"/>
      <c r="F3" s="55"/>
      <c r="G3" s="55"/>
      <c r="H3" s="55"/>
      <c r="I3" s="55"/>
      <c r="J3" s="56"/>
    </row>
    <row r="4" spans="1:64" ht="17.399999999999999">
      <c r="A4" s="57" t="s">
        <v>0</v>
      </c>
      <c r="B4" s="58"/>
      <c r="C4" s="58"/>
      <c r="D4" s="58"/>
      <c r="E4" s="58"/>
      <c r="F4" s="58"/>
      <c r="G4" s="58"/>
      <c r="H4" s="58"/>
      <c r="I4" s="58"/>
      <c r="J4" s="59"/>
    </row>
    <row r="5" spans="1:64">
      <c r="A5" s="54"/>
      <c r="B5" s="55"/>
      <c r="C5" s="55"/>
      <c r="D5" s="55"/>
      <c r="E5" s="55"/>
      <c r="F5" s="55"/>
      <c r="G5" s="55"/>
      <c r="H5" s="55"/>
      <c r="I5" s="55"/>
      <c r="J5" s="56"/>
    </row>
    <row r="6" spans="1:64">
      <c r="A6" s="60"/>
      <c r="B6" s="61"/>
      <c r="C6" s="61"/>
      <c r="D6" s="61"/>
      <c r="E6" s="61"/>
      <c r="F6" s="61"/>
      <c r="G6" s="61"/>
      <c r="H6" s="61"/>
      <c r="I6" s="61"/>
      <c r="J6" s="62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</row>
    <row r="7" spans="1:64" ht="12.75" customHeight="1">
      <c r="A7" s="63">
        <v>1</v>
      </c>
      <c r="B7" s="64" t="s">
        <v>11</v>
      </c>
      <c r="C7" s="64"/>
      <c r="D7" s="64"/>
      <c r="E7" s="64"/>
      <c r="F7" s="64"/>
      <c r="G7" s="64"/>
      <c r="H7" s="64"/>
      <c r="I7" s="64"/>
      <c r="J7" s="65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</row>
    <row r="8" spans="1:64">
      <c r="A8" s="66"/>
      <c r="B8" s="67"/>
      <c r="C8" s="67"/>
      <c r="D8" s="67"/>
      <c r="E8" s="67"/>
      <c r="F8" s="67"/>
      <c r="G8" s="67"/>
      <c r="H8" s="67"/>
      <c r="I8" s="67"/>
      <c r="J8" s="68"/>
    </row>
    <row r="9" spans="1:64" ht="24.6" customHeight="1">
      <c r="A9" s="63">
        <v>2</v>
      </c>
      <c r="B9" s="64" t="s">
        <v>10</v>
      </c>
      <c r="C9" s="64"/>
      <c r="D9" s="64"/>
      <c r="E9" s="64"/>
      <c r="F9" s="64"/>
      <c r="G9" s="64"/>
      <c r="H9" s="64"/>
      <c r="I9" s="64"/>
      <c r="J9" s="65"/>
    </row>
    <row r="10" spans="1:64">
      <c r="A10" s="63"/>
      <c r="B10" s="69"/>
      <c r="C10" s="69"/>
      <c r="D10" s="69"/>
      <c r="E10" s="70"/>
      <c r="F10" s="71"/>
      <c r="G10" s="71"/>
      <c r="H10" s="69"/>
      <c r="I10" s="71"/>
      <c r="J10" s="72"/>
    </row>
    <row r="11" spans="1:64" ht="24.6" customHeight="1">
      <c r="A11" s="63">
        <v>3</v>
      </c>
      <c r="B11" s="64" t="s">
        <v>27</v>
      </c>
      <c r="C11" s="64"/>
      <c r="D11" s="64"/>
      <c r="E11" s="64"/>
      <c r="F11" s="64"/>
      <c r="G11" s="64"/>
      <c r="H11" s="64"/>
      <c r="I11" s="64"/>
      <c r="J11" s="65"/>
    </row>
    <row r="12" spans="1:64">
      <c r="A12" s="63"/>
      <c r="B12" s="73"/>
      <c r="C12" s="73"/>
      <c r="D12" s="73"/>
      <c r="E12" s="73"/>
      <c r="F12" s="73"/>
      <c r="G12" s="73"/>
      <c r="H12" s="73"/>
      <c r="I12" s="73"/>
      <c r="J12" s="74"/>
    </row>
    <row r="13" spans="1:64" ht="12.9" customHeight="1">
      <c r="A13" s="63">
        <v>4</v>
      </c>
      <c r="B13" s="64" t="s">
        <v>9</v>
      </c>
      <c r="C13" s="64"/>
      <c r="D13" s="64"/>
      <c r="E13" s="64"/>
      <c r="F13" s="64"/>
      <c r="G13" s="64"/>
      <c r="H13" s="64"/>
      <c r="I13" s="64"/>
      <c r="J13" s="65"/>
    </row>
    <row r="14" spans="1:64">
      <c r="A14" s="75"/>
      <c r="B14" s="76"/>
      <c r="C14" s="76"/>
      <c r="D14" s="76"/>
      <c r="E14" s="77"/>
      <c r="F14" s="78"/>
      <c r="G14" s="78"/>
      <c r="H14" s="76"/>
      <c r="I14" s="78"/>
      <c r="J14" s="79"/>
    </row>
  </sheetData>
  <sheetProtection sheet="1" objects="1" scenarios="1"/>
  <mergeCells count="6">
    <mergeCell ref="B11:J11"/>
    <mergeCell ref="B13:J13"/>
    <mergeCell ref="A1:J2"/>
    <mergeCell ref="A4:J4"/>
    <mergeCell ref="B7:J7"/>
    <mergeCell ref="B9:J9"/>
  </mergeCells>
  <printOptions horizontalCentered="1" verticalCentered="1"/>
  <pageMargins left="0.78740157480314965" right="0.78740157480314965" top="1.299212598425197" bottom="0.94488188976377963" header="0.78740157480314965" footer="0.78740157480314965"/>
  <pageSetup paperSize="9" scale="50" orientation="portrait" useFirstPageNumber="1" horizontalDpi="300" verticalDpi="300" r:id="rId1"/>
  <headerFooter>
    <oddHeader>&amp;RPregão Eletrônico PR/PA nº 6/2023
ANEXO II - Modelo de Apresentação de Proposta</oddHeader>
    <oddFooter>&amp;L&amp;A&amp;R&amp;P/&amp;N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4F515-5E91-4B8C-9C8A-1B6C586BF52A}">
  <dimension ref="A1:M27"/>
  <sheetViews>
    <sheetView showGridLines="0" workbookViewId="0">
      <selection activeCell="A22" sqref="A22:F22"/>
    </sheetView>
  </sheetViews>
  <sheetFormatPr defaultRowHeight="14.4"/>
  <cols>
    <col min="1" max="1" width="17.77734375" style="1" customWidth="1"/>
    <col min="2" max="2" width="40.77734375" style="1" customWidth="1"/>
    <col min="3" max="3" width="8.88671875" style="1"/>
    <col min="4" max="4" width="9.109375" style="1" customWidth="1"/>
    <col min="5" max="5" width="2.77734375" style="1" customWidth="1"/>
    <col min="6" max="6" width="18.44140625" style="1" customWidth="1"/>
    <col min="7" max="8" width="8.88671875" style="1"/>
    <col min="9" max="9" width="1.6640625" style="1" customWidth="1"/>
    <col min="10" max="10" width="8.88671875" style="1"/>
    <col min="11" max="11" width="6.21875" style="1" customWidth="1"/>
    <col min="12" max="16384" width="8.88671875" style="1"/>
  </cols>
  <sheetData>
    <row r="1" spans="1:13" ht="17.399999999999999" customHeight="1">
      <c r="A1" s="38" t="s">
        <v>14</v>
      </c>
      <c r="B1" s="38"/>
      <c r="C1" s="38"/>
      <c r="D1" s="38"/>
      <c r="E1" s="38"/>
      <c r="F1" s="38"/>
      <c r="G1" s="2"/>
      <c r="H1" s="2"/>
      <c r="I1" s="2"/>
    </row>
    <row r="2" spans="1:13" ht="42" customHeight="1">
      <c r="A2" s="38" t="s">
        <v>0</v>
      </c>
      <c r="B2" s="38"/>
      <c r="C2" s="38"/>
      <c r="D2" s="38"/>
      <c r="E2" s="38"/>
      <c r="F2" s="38"/>
      <c r="G2" s="2"/>
      <c r="H2" s="2"/>
      <c r="I2" s="2"/>
    </row>
    <row r="3" spans="1:13" ht="13.8" customHeight="1">
      <c r="A3" s="4"/>
      <c r="B3" s="4"/>
      <c r="C3" s="4"/>
      <c r="D3" s="4"/>
      <c r="E3" s="4"/>
      <c r="F3" s="4"/>
    </row>
    <row r="4" spans="1:13" ht="175.8" customHeight="1">
      <c r="A4" s="39" t="s">
        <v>13</v>
      </c>
      <c r="B4" s="39"/>
      <c r="C4" s="39"/>
      <c r="D4" s="39"/>
      <c r="E4" s="39"/>
      <c r="F4" s="39"/>
      <c r="G4" s="3"/>
      <c r="H4" s="3"/>
      <c r="I4" s="3"/>
    </row>
    <row r="6" spans="1:13" ht="14.4" customHeight="1">
      <c r="A6" s="40" t="s">
        <v>16</v>
      </c>
      <c r="B6" s="40" t="s">
        <v>17</v>
      </c>
      <c r="C6" s="32" t="s">
        <v>18</v>
      </c>
      <c r="D6" s="33"/>
      <c r="E6" s="34"/>
      <c r="F6" s="40" t="s">
        <v>19</v>
      </c>
      <c r="G6" s="32" t="s">
        <v>20</v>
      </c>
      <c r="H6" s="33"/>
      <c r="I6" s="34"/>
      <c r="J6" s="32" t="s">
        <v>21</v>
      </c>
      <c r="K6" s="34"/>
      <c r="L6" s="32" t="s">
        <v>22</v>
      </c>
      <c r="M6" s="34"/>
    </row>
    <row r="7" spans="1:13">
      <c r="A7" s="41"/>
      <c r="B7" s="41"/>
      <c r="C7" s="35"/>
      <c r="D7" s="36"/>
      <c r="E7" s="37"/>
      <c r="F7" s="41"/>
      <c r="G7" s="35"/>
      <c r="H7" s="36"/>
      <c r="I7" s="37"/>
      <c r="J7" s="35"/>
      <c r="K7" s="37"/>
      <c r="L7" s="35"/>
      <c r="M7" s="37"/>
    </row>
    <row r="8" spans="1:13" ht="69">
      <c r="A8" s="24">
        <v>1</v>
      </c>
      <c r="B8" s="24" t="s">
        <v>23</v>
      </c>
      <c r="C8" s="42" t="s">
        <v>24</v>
      </c>
      <c r="D8" s="43"/>
      <c r="E8" s="44"/>
      <c r="F8" s="24">
        <v>31</v>
      </c>
      <c r="G8" s="25">
        <v>6061.67</v>
      </c>
      <c r="H8" s="26"/>
      <c r="I8" s="27"/>
      <c r="J8" s="28">
        <v>24</v>
      </c>
      <c r="K8" s="29"/>
      <c r="L8" s="30">
        <f>F8*G8*J8</f>
        <v>4509882.4799999995</v>
      </c>
      <c r="M8" s="31"/>
    </row>
    <row r="9" spans="1:13">
      <c r="A9" s="24">
        <v>2</v>
      </c>
      <c r="B9" s="24" t="s">
        <v>26</v>
      </c>
      <c r="C9" s="42" t="s">
        <v>25</v>
      </c>
      <c r="D9" s="43"/>
      <c r="E9" s="44"/>
      <c r="F9" s="24">
        <v>31</v>
      </c>
      <c r="G9" s="25">
        <v>4666.67</v>
      </c>
      <c r="H9" s="26"/>
      <c r="I9" s="27"/>
      <c r="J9" s="28">
        <v>1</v>
      </c>
      <c r="K9" s="29"/>
      <c r="L9" s="30">
        <f>F9*G9*J9</f>
        <v>144666.76999999999</v>
      </c>
      <c r="M9" s="31"/>
    </row>
    <row r="10" spans="1:13">
      <c r="A10" s="20"/>
      <c r="B10" s="20"/>
      <c r="C10" s="22"/>
      <c r="D10" s="22"/>
      <c r="E10" s="22"/>
      <c r="F10" s="23"/>
    </row>
    <row r="11" spans="1:13">
      <c r="A11" s="47" t="s">
        <v>12</v>
      </c>
      <c r="B11" s="47"/>
      <c r="C11" s="47"/>
      <c r="D11" s="47"/>
      <c r="E11" s="47"/>
      <c r="F11" s="21">
        <f>L8+L9</f>
        <v>4654549.2499999991</v>
      </c>
    </row>
    <row r="13" spans="1:13" ht="34.200000000000003" customHeight="1">
      <c r="A13" s="45" t="s">
        <v>15</v>
      </c>
      <c r="B13" s="45"/>
      <c r="C13" s="45"/>
      <c r="D13" s="45"/>
      <c r="E13" s="45"/>
      <c r="F13" s="45"/>
      <c r="G13" s="3"/>
      <c r="H13" s="3"/>
      <c r="I13" s="3"/>
    </row>
    <row r="14" spans="1:13" ht="15.6">
      <c r="A14" s="5"/>
      <c r="B14" s="6"/>
      <c r="C14" s="6"/>
      <c r="D14" s="6"/>
      <c r="E14" s="6"/>
      <c r="F14" s="6"/>
      <c r="G14" s="7"/>
      <c r="H14" s="7"/>
      <c r="I14" s="8"/>
    </row>
    <row r="15" spans="1:13" ht="64.8" customHeight="1">
      <c r="A15" s="46" t="s">
        <v>1</v>
      </c>
      <c r="B15" s="46"/>
      <c r="C15" s="46"/>
      <c r="D15" s="46"/>
      <c r="E15" s="46"/>
      <c r="F15" s="46"/>
      <c r="G15" s="17"/>
      <c r="H15" s="17"/>
      <c r="I15" s="17"/>
    </row>
    <row r="16" spans="1:13">
      <c r="A16" s="9"/>
      <c r="B16" s="9"/>
      <c r="C16" s="9"/>
      <c r="D16" s="9"/>
      <c r="E16" s="9"/>
      <c r="F16" s="9"/>
      <c r="G16" s="10"/>
      <c r="H16" s="11"/>
      <c r="I16" s="10"/>
    </row>
    <row r="17" spans="1:9" ht="14.4" customHeight="1">
      <c r="A17" s="45"/>
      <c r="B17" s="45"/>
      <c r="C17" s="45"/>
      <c r="D17" s="45"/>
      <c r="E17" s="45"/>
      <c r="F17" s="45"/>
      <c r="G17" s="3"/>
      <c r="H17" s="3"/>
      <c r="I17" s="3"/>
    </row>
    <row r="18" spans="1:9">
      <c r="A18" s="45" t="s">
        <v>2</v>
      </c>
      <c r="B18" s="45"/>
      <c r="C18" s="45"/>
      <c r="D18" s="45"/>
      <c r="E18" s="45"/>
      <c r="F18" s="45"/>
      <c r="G18" s="3"/>
      <c r="H18" s="3"/>
      <c r="I18" s="3"/>
    </row>
    <row r="19" spans="1:9">
      <c r="A19" s="12"/>
      <c r="B19" s="12"/>
      <c r="C19" s="12"/>
      <c r="D19" s="12"/>
      <c r="E19" s="12"/>
      <c r="F19" s="12"/>
      <c r="G19" s="13"/>
      <c r="H19" s="13"/>
      <c r="I19" s="13"/>
    </row>
    <row r="20" spans="1:9" ht="25.8" customHeight="1">
      <c r="A20" s="45" t="s">
        <v>3</v>
      </c>
      <c r="B20" s="45"/>
      <c r="C20" s="45"/>
      <c r="D20" s="45"/>
      <c r="E20" s="45"/>
      <c r="F20" s="45"/>
      <c r="G20" s="3"/>
      <c r="H20" s="3"/>
      <c r="I20" s="3"/>
    </row>
    <row r="21" spans="1:9">
      <c r="A21" s="14"/>
      <c r="B21" s="15"/>
      <c r="C21" s="15"/>
      <c r="D21" s="15"/>
      <c r="E21" s="15"/>
      <c r="F21" s="15"/>
      <c r="G21" s="16"/>
      <c r="H21" s="16"/>
      <c r="I21" s="16"/>
    </row>
    <row r="22" spans="1:9" ht="46.8" customHeight="1">
      <c r="A22" s="46" t="s">
        <v>4</v>
      </c>
      <c r="B22" s="46"/>
      <c r="C22" s="46"/>
      <c r="D22" s="46"/>
      <c r="E22" s="46"/>
      <c r="F22" s="46"/>
      <c r="G22" s="17"/>
      <c r="H22" s="17"/>
      <c r="I22" s="17"/>
    </row>
    <row r="23" spans="1:9" ht="14.4" customHeight="1">
      <c r="A23" s="14"/>
      <c r="B23" s="15"/>
      <c r="C23" s="15"/>
      <c r="D23" s="15"/>
      <c r="E23" s="15"/>
      <c r="F23" s="15"/>
      <c r="G23" s="16"/>
      <c r="H23" s="16"/>
      <c r="I23" s="16"/>
    </row>
    <row r="24" spans="1:9" ht="14.4" customHeight="1">
      <c r="A24" s="45" t="s">
        <v>5</v>
      </c>
      <c r="B24" s="45"/>
      <c r="C24" s="45"/>
      <c r="D24" s="45"/>
      <c r="E24" s="45"/>
      <c r="F24" s="45"/>
      <c r="G24" s="3"/>
      <c r="H24" s="3"/>
      <c r="I24" s="3"/>
    </row>
    <row r="25" spans="1:9" ht="14.4" customHeight="1">
      <c r="A25" s="45" t="s">
        <v>6</v>
      </c>
      <c r="B25" s="45"/>
      <c r="C25" s="45"/>
      <c r="D25" s="45"/>
      <c r="E25" s="45"/>
      <c r="F25" s="45"/>
      <c r="G25" s="3"/>
      <c r="H25" s="3"/>
      <c r="I25" s="3"/>
    </row>
    <row r="26" spans="1:9" ht="14.4" customHeight="1">
      <c r="A26" s="45" t="s">
        <v>8</v>
      </c>
      <c r="B26" s="45"/>
      <c r="C26" s="45"/>
      <c r="D26" s="45"/>
      <c r="E26" s="45"/>
      <c r="F26" s="45"/>
      <c r="G26" s="3"/>
      <c r="H26" s="3"/>
      <c r="I26" s="3"/>
    </row>
    <row r="27" spans="1:9" ht="14.4" customHeight="1">
      <c r="A27" s="45" t="s">
        <v>7</v>
      </c>
      <c r="B27" s="45"/>
      <c r="C27" s="45"/>
      <c r="D27" s="45"/>
      <c r="E27" s="45"/>
      <c r="F27" s="45"/>
      <c r="G27" s="3"/>
      <c r="H27" s="3"/>
      <c r="I27" s="3"/>
    </row>
  </sheetData>
  <sheetProtection sheet="1" objects="1" scenarios="1"/>
  <protectedRanges>
    <protectedRange sqref="G8:I9" name="Valores unitários"/>
    <protectedRange sqref="A1:F4 A13:F27" name="Dados da proposta"/>
  </protectedRanges>
  <mergeCells count="29">
    <mergeCell ref="C8:E8"/>
    <mergeCell ref="C9:E9"/>
    <mergeCell ref="A25:F25"/>
    <mergeCell ref="A26:F26"/>
    <mergeCell ref="A27:F27"/>
    <mergeCell ref="A13:F13"/>
    <mergeCell ref="A15:F15"/>
    <mergeCell ref="A17:F17"/>
    <mergeCell ref="A18:F18"/>
    <mergeCell ref="A20:F20"/>
    <mergeCell ref="A22:F22"/>
    <mergeCell ref="A24:F24"/>
    <mergeCell ref="A11:E11"/>
    <mergeCell ref="G6:I7"/>
    <mergeCell ref="J6:K7"/>
    <mergeCell ref="L6:M7"/>
    <mergeCell ref="A1:F1"/>
    <mergeCell ref="A2:F2"/>
    <mergeCell ref="A4:F4"/>
    <mergeCell ref="F6:F7"/>
    <mergeCell ref="B6:B7"/>
    <mergeCell ref="A6:A7"/>
    <mergeCell ref="C6:E7"/>
    <mergeCell ref="G8:I8"/>
    <mergeCell ref="G9:I9"/>
    <mergeCell ref="J8:K8"/>
    <mergeCell ref="J9:K9"/>
    <mergeCell ref="L8:M8"/>
    <mergeCell ref="L9:M9"/>
  </mergeCells>
  <phoneticPr fontId="18" type="noConversion"/>
  <pageMargins left="0.511811024" right="0.511811024" top="0.78740157499999996" bottom="0.78740157499999996" header="0.31496062000000002" footer="0.31496062000000002"/>
  <pageSetup paperSiz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INSTRUÇOES PARA PREENCHIMENTO</vt:lpstr>
      <vt:lpstr>Proposta </vt:lpstr>
      <vt:lpstr>'Proposta '!Area_de_impressao</vt:lpstr>
      <vt:lpstr>'INSTRUÇOES PARA PREENCHIMENTO'!Print_Area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Jefferson Feijó</dc:creator>
  <cp:lastModifiedBy>Jefferson Feijó</cp:lastModifiedBy>
  <cp:lastPrinted>2024-10-02T13:19:41Z</cp:lastPrinted>
  <dcterms:created xsi:type="dcterms:W3CDTF">2023-09-05T12:46:16Z</dcterms:created>
  <dcterms:modified xsi:type="dcterms:W3CDTF">2024-10-02T13:45:45Z</dcterms:modified>
</cp:coreProperties>
</file>